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HI " sheetId="2" r:id="rId1"/>
  </sheets>
  <definedNames>
    <definedName name="_xlnm._FilterDatabase" localSheetId="0" hidden="1">'HI '!$A$1:$E$1</definedName>
    <definedName name="_xlnm.Print_Area" localSheetId="0">'HI 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5" i="2"/>
  <c r="E4" i="2"/>
  <c r="E3" i="2"/>
  <c r="E2" i="2"/>
  <c r="D6" i="2" l="1"/>
</calcChain>
</file>

<file path=xl/sharedStrings.xml><?xml version="1.0" encoding="utf-8"?>
<sst xmlns="http://schemas.openxmlformats.org/spreadsheetml/2006/main" count="18" uniqueCount="13">
  <si>
    <t>State</t>
  </si>
  <si>
    <t>Jurisdiction Name</t>
  </si>
  <si>
    <t>Government Type</t>
  </si>
  <si>
    <t>Direct Allocation</t>
  </si>
  <si>
    <t>Joint Allocation</t>
  </si>
  <si>
    <t>HI</t>
  </si>
  <si>
    <t>HAWAII COUNTY</t>
  </si>
  <si>
    <t>County</t>
  </si>
  <si>
    <t>HONOLULU CITY AND COUNTY</t>
  </si>
  <si>
    <t>Municipal</t>
  </si>
  <si>
    <t>KAUAI COUNTY</t>
  </si>
  <si>
    <t>MAUI COUNTY</t>
  </si>
  <si>
    <t>Local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</si>
</sst>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2" fillId="0" borderId="1" xfId="0" applyFont="1" applyBorder="1"/>
    <xf numFmtId="0" fontId="2" fillId="0" borderId="1" xfId="0" applyNumberFormat="1" applyFont="1" applyBorder="1"/>
    <xf numFmtId="1" fontId="2" fillId="0" borderId="1" xfId="0" applyNumberFormat="1" applyFont="1" applyBorder="1"/>
    <xf numFmtId="164" fontId="0" fillId="0" borderId="1" xfId="0" applyNumberForma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7"/>
  <sheetViews>
    <sheetView tabSelected="1" view="pageLayout" zoomScaleNormal="100" workbookViewId="0">
      <selection activeCell="E6" sqref="E6"/>
    </sheetView>
  </sheetViews>
  <sheetFormatPr defaultRowHeight="15" x14ac:dyDescent="0.25"/>
  <cols>
    <col min="1" max="1" width="8.28515625" style="6" customWidth="1"/>
    <col min="2" max="2" width="35.140625" style="6" bestFit="1" customWidth="1"/>
    <col min="3" max="3" width="23.7109375" style="6" bestFit="1" customWidth="1"/>
    <col min="4" max="4" width="20.140625" style="10" hidden="1" customWidth="1"/>
    <col min="5" max="5" width="22" style="10" bestFit="1" customWidth="1"/>
    <col min="6" max="16384" width="9.140625" style="6"/>
  </cols>
  <sheetData>
    <row r="1" spans="1:10" ht="24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7"/>
      <c r="G1" s="7"/>
      <c r="H1" s="8"/>
      <c r="I1" s="8"/>
    </row>
    <row r="2" spans="1:10" x14ac:dyDescent="0.25">
      <c r="A2" s="3" t="s">
        <v>5</v>
      </c>
      <c r="B2" s="3" t="s">
        <v>6</v>
      </c>
      <c r="C2" s="3" t="s">
        <v>7</v>
      </c>
      <c r="D2" s="5">
        <v>76444</v>
      </c>
      <c r="E2" s="4">
        <f>D2*3.22196</f>
        <v>246299.51024</v>
      </c>
    </row>
    <row r="3" spans="1:10" x14ac:dyDescent="0.25">
      <c r="A3" s="3" t="s">
        <v>5</v>
      </c>
      <c r="B3" s="3" t="s">
        <v>8</v>
      </c>
      <c r="C3" s="3" t="s">
        <v>9</v>
      </c>
      <c r="D3" s="5">
        <v>402387</v>
      </c>
      <c r="E3" s="4">
        <f t="shared" ref="E3:E5" si="0">D3*3.22196</f>
        <v>1296474.81852</v>
      </c>
    </row>
    <row r="4" spans="1:10" x14ac:dyDescent="0.25">
      <c r="A4" s="3" t="s">
        <v>5</v>
      </c>
      <c r="B4" s="3" t="s">
        <v>10</v>
      </c>
      <c r="C4" s="3" t="s">
        <v>7</v>
      </c>
      <c r="D4" s="5">
        <v>27055</v>
      </c>
      <c r="E4" s="4">
        <f t="shared" si="0"/>
        <v>87170.127800000002</v>
      </c>
    </row>
    <row r="5" spans="1:10" x14ac:dyDescent="0.25">
      <c r="A5" s="3" t="s">
        <v>5</v>
      </c>
      <c r="B5" s="3" t="s">
        <v>11</v>
      </c>
      <c r="C5" s="3" t="s">
        <v>7</v>
      </c>
      <c r="D5" s="5">
        <v>80722</v>
      </c>
      <c r="E5" s="4">
        <f t="shared" si="0"/>
        <v>260083.05512</v>
      </c>
    </row>
    <row r="6" spans="1:10" x14ac:dyDescent="0.25">
      <c r="A6" s="1"/>
      <c r="B6" s="1" t="s">
        <v>12</v>
      </c>
      <c r="C6" s="1"/>
      <c r="D6" s="2">
        <f>SUM(D2:D5)</f>
        <v>586608</v>
      </c>
      <c r="E6" s="2">
        <f>SUM(E2:E5)</f>
        <v>1890027.5116799998</v>
      </c>
      <c r="F6" s="7"/>
      <c r="G6" s="7"/>
      <c r="H6" s="9"/>
      <c r="I6" s="9"/>
      <c r="J6" s="7"/>
    </row>
    <row r="7" spans="1:10" x14ac:dyDescent="0.25">
      <c r="F7" s="7"/>
      <c r="G7" s="7"/>
      <c r="H7" s="7"/>
      <c r="I7" s="7"/>
      <c r="J7" s="7"/>
    </row>
  </sheetData>
  <autoFilter ref="A1:E1"/>
  <printOptions horizontalCentered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 </vt:lpstr>
      <vt:lpstr>'HI '!Print_Area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2020-03-29T15:38:57Z</cp:lastPrinted>
  <dcterms:created xsi:type="dcterms:W3CDTF">2019-07-23T18:30:08Z</dcterms:created>
  <dcterms:modified xsi:type="dcterms:W3CDTF">2020-03-30T17:30:50Z</dcterms:modified>
</cp:coreProperties>
</file>