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<sst xmlns="http://schemas.openxmlformats.org/spreadsheetml/2006/main" count="48" uniqueCount="26">
  <si>
    <t>County</t>
  </si>
  <si>
    <t>Municipal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</si>
  <si>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</si>
  <si>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</si>
  <si>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</si>
  <si>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</si>
  <si>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</si>
  <si>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</si>
  <si>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</si>
  <si>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</si>
  <si>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</si>
  <si>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</si>
  <si>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Tribal</t>
  </si>
  <si>
    <t>SD</t>
  </si>
  <si>
    <t>BROWN COUNTY</t>
  </si>
  <si>
    <t>ABERDEEN CITY</t>
  </si>
  <si>
    <t>HUGHES COUNTY</t>
  </si>
  <si>
    <t>PIERRE CITY</t>
  </si>
  <si>
    <t>MINNEHAHA COUNTY</t>
  </si>
  <si>
    <t>SIOUX FALLS CITY</t>
  </si>
  <si>
    <t>PENNINGTON COUNTY</t>
  </si>
  <si>
    <t>RAPID CITY</t>
  </si>
  <si>
    <t>CHEYENNE RIVER TRIBE</t>
  </si>
  <si>
    <t>OGLALA SIOUX TRIBE</t>
  </si>
  <si>
    <t>Grand total for South Dakota</t>
  </si>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</sst>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7">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164" fontId="0" fillId="0" borderId="0" xfId="0" applyAlignment="1">
      <alignment horizontal="center"/>
    </xf>
    <xf numFmtId="164" fontId="1" fillId="0" borderId="0" xfId="0" applyFont="1" applyAlignment="1">
      <alignment horizontal="center"/>
    </xf>
    <xf numFmtId="4" fontId="1" fillId="0" borderId="0" xfId="0" applyFont="1" applyAlignment="1">
      <alignment horizontal="center"/>
    </xf>
    <xf numFmtId="4" fontId="0" fillId="0" borderId="0" xfId="0" applyAlignment="1">
      <alignment/>
    </xf>
    <xf numFmtId="4" fontId="0" fillId="0" borderId="0" xfId="0" applyAlignment="1">
      <alignment horizontal="center"/>
    </xf>
    <xf numFmtId="4" fontId="0" fillId="0" borderId="0" xfId="0" applyFont="1" applyAlignment="1">
      <alignment/>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7" customFormat="1" ht="76.5">
      <c r="A1" s="8" t="s">
        <v>7</v>
      </c>
      <c r="B1" s="8" t="s">
        <v>8</v>
      </c>
      <c r="C1" s="8" t="s">
        <v>6</v>
      </c>
      <c r="D1" s="9" t="s">
        <v>2</v>
      </c>
      <c r="E1" s="9" t="s">
        <v>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24"/>
  <sheetViews>
    <sheetView showZeros="0" tabSelected="1" workbookViewId="0" topLeftCell="A1">
      <selection activeCell="F8" sqref="F8"/>
    </sheetView>
  </sheetViews>
  <sheetFormatPr defaultColWidth="9.140625" defaultRowHeight="12.75"/>
  <cols>
    <col min="1" max="1" width="5.7109375" style="10" bestFit="1" customWidth="1"/>
    <col min="2" max="2" width="40.7109375" style="10" customWidth="1"/>
    <col min="3" max="3" width="13.8515625" style="10" customWidth="1"/>
    <col min="4" max="4" width="14.140625" style="10" bestFit="1" customWidth="1"/>
    <col min="5" max="5" width="15.421875" style="10" bestFit="1" customWidth="1"/>
    <col min="6" max="16384" width="9.140625" style="6" customWidth="1"/>
  </cols>
  <sheetData>
    <row r="1" spans="1:5" s="7" customFormat="1" ht="38.25">
      <c r="A1" s="8" t="s">
        <v>7</v>
      </c>
      <c r="B1" s="8" t="s">
        <v>8</v>
      </c>
      <c r="C1" s="8" t="s">
        <v>6</v>
      </c>
      <c r="D1" s="9" t="s">
        <v>4</v>
      </c>
      <c r="E1" s="9" t="s">
        <v>3</v>
      </c>
    </row>
    <row r="2" spans="1:5" ht="12.75">
      <c r="A2" s="21" t="s">
        <v>13</v>
      </c>
      <c r="B2" s="21" t="s">
        <v>14</v>
      </c>
      <c r="C2" s="22" t="s">
        <v>0</v>
      </c>
      <c r="D2" s="26" t="s">
        <v>25</v>
      </c>
      <c r="E2" s="23"/>
    </row>
    <row r="3" spans="1:5" ht="12.75">
      <c r="A3" s="21" t="s">
        <v>13</v>
      </c>
      <c r="B3" s="21" t="s">
        <v>15</v>
      </c>
      <c r="C3" s="22" t="s">
        <v>1</v>
      </c>
      <c r="D3" s="23">
        <v>15172</v>
      </c>
      <c r="E3" s="23">
        <v>15172</v>
      </c>
    </row>
    <row r="4" spans="1:5" ht="12.75">
      <c r="A4" s="14"/>
      <c r="B4" s="14"/>
      <c r="C4" s="15"/>
      <c r="D4" s="11"/>
      <c r="E4" s="11"/>
    </row>
    <row r="5" spans="1:5" ht="12.75">
      <c r="A5" s="21" t="s">
        <v>13</v>
      </c>
      <c r="B5" s="21" t="s">
        <v>16</v>
      </c>
      <c r="C5" s="22" t="s">
        <v>0</v>
      </c>
      <c r="D5" s="26" t="s">
        <v>25</v>
      </c>
      <c r="E5" s="23"/>
    </row>
    <row r="6" spans="1:5" ht="12.75">
      <c r="A6" s="21" t="s">
        <v>13</v>
      </c>
      <c r="B6" s="21" t="s">
        <v>17</v>
      </c>
      <c r="C6" s="22" t="s">
        <v>1</v>
      </c>
      <c r="D6" s="23">
        <v>10295</v>
      </c>
      <c r="E6" s="23">
        <v>10295</v>
      </c>
    </row>
    <row r="7" spans="1:5" ht="12.75">
      <c r="A7" s="14"/>
      <c r="B7" s="14"/>
      <c r="C7" s="15"/>
      <c r="D7" s="11"/>
      <c r="E7" s="11"/>
    </row>
    <row r="8" spans="1:5" ht="12.75">
      <c r="A8" s="21" t="s">
        <v>13</v>
      </c>
      <c r="B8" s="21" t="s">
        <v>18</v>
      </c>
      <c r="C8" s="22" t="s">
        <v>0</v>
      </c>
      <c r="D8" s="26" t="s">
        <v>25</v>
      </c>
      <c r="E8" s="23"/>
    </row>
    <row r="9" spans="1:5" ht="12.75">
      <c r="A9" s="21" t="s">
        <v>13</v>
      </c>
      <c r="B9" s="21" t="s">
        <v>19</v>
      </c>
      <c r="C9" s="22" t="s">
        <v>1</v>
      </c>
      <c r="D9" s="23">
        <v>165700</v>
      </c>
      <c r="E9" s="23">
        <v>165700</v>
      </c>
    </row>
    <row r="10" spans="1:5" ht="12.75">
      <c r="A10" s="14"/>
      <c r="B10" s="14"/>
      <c r="C10" s="15"/>
      <c r="D10" s="11"/>
      <c r="E10" s="11"/>
    </row>
    <row r="11" spans="1:5" ht="12.75">
      <c r="A11" s="21" t="s">
        <v>13</v>
      </c>
      <c r="B11" s="21" t="s">
        <v>20</v>
      </c>
      <c r="C11" s="22" t="s">
        <v>0</v>
      </c>
      <c r="D11" s="23">
        <v>21241</v>
      </c>
      <c r="E11" s="23"/>
    </row>
    <row r="12" spans="1:5" ht="12.75">
      <c r="A12" s="21" t="s">
        <v>13</v>
      </c>
      <c r="B12" s="21" t="s">
        <v>21</v>
      </c>
      <c r="C12" s="22" t="s">
        <v>1</v>
      </c>
      <c r="D12" s="23">
        <v>87239</v>
      </c>
      <c r="E12" s="23">
        <f>SUM(D11:D12)</f>
        <v>108480</v>
      </c>
    </row>
    <row r="13" spans="1:5" ht="12.75">
      <c r="A13" s="14"/>
      <c r="B13" s="14"/>
      <c r="C13" s="15"/>
      <c r="D13" s="11"/>
      <c r="E13" s="11"/>
    </row>
    <row r="14" spans="1:5" ht="12.75">
      <c r="A14" s="14" t="s">
        <v>13</v>
      </c>
      <c r="B14" s="16" t="s">
        <v>22</v>
      </c>
      <c r="C14" s="15" t="s">
        <v>12</v>
      </c>
      <c r="D14" s="11">
        <v>21024</v>
      </c>
      <c r="E14" s="11"/>
    </row>
    <row r="15" spans="1:5" ht="12.75">
      <c r="A15" s="14" t="s">
        <v>13</v>
      </c>
      <c r="B15" s="16" t="s">
        <v>23</v>
      </c>
      <c r="C15" s="15" t="s">
        <v>12</v>
      </c>
      <c r="D15" s="11">
        <v>22108</v>
      </c>
      <c r="E15" s="11"/>
    </row>
    <row r="16" spans="1:5" ht="12.75">
      <c r="A16" s="14"/>
      <c r="B16" s="14"/>
      <c r="C16" s="15"/>
      <c r="D16" s="11"/>
      <c r="E16" s="11"/>
    </row>
    <row r="17" spans="1:5" ht="12.75">
      <c r="A17" s="21"/>
      <c r="B17" s="24" t="s">
        <v>9</v>
      </c>
      <c r="C17" s="24"/>
      <c r="D17" s="25">
        <f>SUM(D2:D15)</f>
        <v>342779</v>
      </c>
      <c r="E17" s="23"/>
    </row>
    <row r="18" spans="1:5" ht="12.75">
      <c r="A18" s="14"/>
      <c r="B18" s="13"/>
      <c r="C18" s="13"/>
      <c r="D18" s="12"/>
      <c r="E18" s="11"/>
    </row>
    <row r="19" spans="1:5" ht="12.75">
      <c r="A19" s="14"/>
      <c r="B19" s="13" t="s">
        <v>10</v>
      </c>
      <c r="C19" s="13"/>
      <c r="D19" s="12">
        <v>866915</v>
      </c>
      <c r="E19" s="11"/>
    </row>
    <row r="20" spans="1:5" ht="12.75">
      <c r="A20" s="14"/>
      <c r="B20" s="13"/>
      <c r="C20" s="13"/>
      <c r="D20" s="12"/>
      <c r="E20" s="11"/>
    </row>
    <row r="21" spans="1:5" ht="12.75">
      <c r="A21" s="21"/>
      <c r="B21" s="24" t="s">
        <v>24</v>
      </c>
      <c r="C21" s="24"/>
      <c r="D21" s="25">
        <f>+D17+D19</f>
        <v>1209694</v>
      </c>
      <c r="E21" s="23"/>
    </row>
    <row r="23" spans="1:5" ht="75" customHeight="1">
      <c r="A23" s="20" t="s">
        <v>5</v>
      </c>
      <c r="B23" s="18"/>
      <c r="C23" s="18"/>
      <c r="D23" s="18"/>
      <c r="E23" s="19"/>
    </row>
    <row r="24" spans="1:5" ht="75" customHeight="1">
      <c r="A24" s="17" t="s">
        <v>11</v>
      </c>
      <c r="B24" s="18"/>
      <c r="C24" s="18"/>
      <c r="D24" s="18"/>
      <c r="E24" s="19"/>
    </row>
  </sheetData>
  <mergeCells count="2">
    <mergeCell ref="A24:E24"/>
    <mergeCell ref="A23:E23"/>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2009-05-20T13:17:01Z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-2144850840</vt:i4>
  </property>
  <property fmtid="{D5CDD505-2E9C-101B-9397-08002B2CF9AE}" pid="4" name="_EmailSubje">
    <vt:lpwstr>P - W  with CT</vt:lpwstr>
  </property>
  <property fmtid="{D5CDD505-2E9C-101B-9397-08002B2CF9AE}" pid="5" name="_AuthorEma">
    <vt:lpwstr>Michael.Austin@ojp.usdoj.gov</vt:lpwstr>
  </property>
  <property fmtid="{D5CDD505-2E9C-101B-9397-08002B2CF9AE}" pid="6" name="_AuthorEmailDisplayNa">
    <vt:lpwstr>Austin, Michael</vt:lpwstr>
  </property>
</Properties>
</file>