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19200" windowHeight="5190"/>
  </bookViews>
  <sheets>
    <sheet name="AK" sheetId="1" r:id="rId1"/>
  </sheets>
  <definedNames>
    <definedName name="_xlnm._FilterDatabase" localSheetId="0" hidden="1">AK!$A$1:$E$1</definedName>
    <definedName name="_xlnm.Print_Area" localSheetId="0">AK!$A$1:$E$10</definedName>
    <definedName name="_xlnm.Print_Titles" localSheetId="0">AK!$1:$1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l="1"/>
  <c r="E7" i="1"/>
  <c r="E6" i="1"/>
  <c r="E4" i="1"/>
  <c r="E3" i="1"/>
  <c r="E2" i="1"/>
  <c r="D10" i="1" l="1"/>
</calcChain>
</file>

<file path=xl/sharedStrings.xml><?xml version="1.0" encoding="utf-8"?>
<sst xmlns="http://schemas.openxmlformats.org/spreadsheetml/2006/main" count="32" uniqueCount="17">
  <si>
    <t>State</t>
  </si>
  <si>
    <t>Jurisdiction Name</t>
  </si>
  <si>
    <t>Government Type</t>
  </si>
  <si>
    <t>AK</t>
  </si>
  <si>
    <t>FAIRBANKS NORTH STAR COUNTY</t>
  </si>
  <si>
    <t>County</t>
  </si>
  <si>
    <t>*</t>
  </si>
  <si>
    <t>FAIRBANKS CITY</t>
  </si>
  <si>
    <t>Municipal</t>
  </si>
  <si>
    <t>NORTHWEST ARCTIC</t>
  </si>
  <si>
    <t>KOTZEBUE CITY</t>
  </si>
  <si>
    <t>ANCHORAGE MUNICIPALITY</t>
  </si>
  <si>
    <t>BETHEL CITY</t>
  </si>
  <si>
    <t>JUNEAU CITY AND BOROUGH</t>
  </si>
  <si>
    <t>NORTH SLOPE BOROUGH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</si>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</sst>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E10" sqref="E10"/>
    </sheetView>
  </sheetViews>
  <sheetFormatPr defaultRowHeight="15" x14ac:dyDescent="0.25"/>
  <cols>
    <col min="1" max="1" width="10.7109375" style="1" customWidth="1"/>
    <col min="2" max="2" width="40.7109375" style="11" customWidth="1"/>
    <col min="3" max="3" width="25.7109375" style="1" customWidth="1"/>
    <col min="4" max="4" width="25.7109375" style="12" hidden="1" customWidth="1"/>
    <col min="5" max="5" width="25.7109375" style="15" customWidth="1"/>
    <col min="6" max="16384" width="9.140625" style="1"/>
  </cols>
  <sheetData>
    <row r="1" spans="1:5" ht="27" customHeight="1" x14ac:dyDescent="0.25">
      <c r="A1" s="18" t="s">
        <v>0</v>
      </c>
      <c r="B1" s="2" t="s">
        <v>1</v>
      </c>
      <c r="C1" s="2" t="s">
        <v>2</v>
      </c>
      <c r="D1" s="3" t="s">
        <v>16</v>
      </c>
      <c r="E1" s="3" t="s">
        <v>16</v>
      </c>
    </row>
    <row r="2" spans="1:5" s="14" customFormat="1" x14ac:dyDescent="0.25">
      <c r="A2" s="4" t="s">
        <v>3</v>
      </c>
      <c r="B2" s="5" t="s">
        <v>11</v>
      </c>
      <c r="C2" s="4" t="s">
        <v>8</v>
      </c>
      <c r="D2" s="7">
        <v>423021</v>
      </c>
      <c r="E2" s="16">
        <f>D2*3.22196</f>
        <v>1362956.74116</v>
      </c>
    </row>
    <row r="3" spans="1:5" s="14" customFormat="1" x14ac:dyDescent="0.25">
      <c r="A3" s="4" t="s">
        <v>3</v>
      </c>
      <c r="B3" s="8" t="s">
        <v>12</v>
      </c>
      <c r="C3" s="4" t="s">
        <v>8</v>
      </c>
      <c r="D3" s="7">
        <v>13224</v>
      </c>
      <c r="E3" s="16">
        <f t="shared" ref="E3:E4" si="0">D3*3.22196</f>
        <v>42607.19904</v>
      </c>
    </row>
    <row r="4" spans="1:5" s="14" customFormat="1" x14ac:dyDescent="0.25">
      <c r="A4" s="4" t="s">
        <v>3</v>
      </c>
      <c r="B4" s="5" t="s">
        <v>7</v>
      </c>
      <c r="C4" s="4" t="s">
        <v>8</v>
      </c>
      <c r="D4" s="7">
        <v>23731</v>
      </c>
      <c r="E4" s="16">
        <f t="shared" si="0"/>
        <v>76460.332760000005</v>
      </c>
    </row>
    <row r="5" spans="1:5" s="14" customFormat="1" x14ac:dyDescent="0.25">
      <c r="A5" s="4" t="s">
        <v>3</v>
      </c>
      <c r="B5" s="5" t="s">
        <v>4</v>
      </c>
      <c r="C5" s="4" t="s">
        <v>5</v>
      </c>
      <c r="D5" s="13" t="s">
        <v>6</v>
      </c>
      <c r="E5" s="16">
        <v>58008</v>
      </c>
    </row>
    <row r="6" spans="1:5" s="14" customFormat="1" x14ac:dyDescent="0.25">
      <c r="A6" s="4" t="s">
        <v>3</v>
      </c>
      <c r="B6" s="5" t="s">
        <v>13</v>
      </c>
      <c r="C6" s="4" t="s">
        <v>8</v>
      </c>
      <c r="D6" s="7">
        <v>35292</v>
      </c>
      <c r="E6" s="16">
        <f t="shared" ref="E6:E7" si="1">D6*3.22196</f>
        <v>113709.41232</v>
      </c>
    </row>
    <row r="7" spans="1:5" s="14" customFormat="1" x14ac:dyDescent="0.25">
      <c r="A7" s="4" t="s">
        <v>3</v>
      </c>
      <c r="B7" s="8" t="s">
        <v>10</v>
      </c>
      <c r="C7" s="4" t="s">
        <v>8</v>
      </c>
      <c r="D7" s="7">
        <v>12941</v>
      </c>
      <c r="E7" s="16">
        <f t="shared" si="1"/>
        <v>41695.384360000004</v>
      </c>
    </row>
    <row r="8" spans="1:5" s="14" customFormat="1" x14ac:dyDescent="0.25">
      <c r="A8" s="4" t="s">
        <v>3</v>
      </c>
      <c r="B8" s="5" t="s">
        <v>14</v>
      </c>
      <c r="C8" s="4" t="s">
        <v>5</v>
      </c>
      <c r="D8" s="7">
        <v>13630</v>
      </c>
      <c r="E8" s="16">
        <f>D8*3.22196</f>
        <v>43915.3148</v>
      </c>
    </row>
    <row r="9" spans="1:5" x14ac:dyDescent="0.25">
      <c r="A9" s="4" t="s">
        <v>3</v>
      </c>
      <c r="B9" s="8" t="s">
        <v>9</v>
      </c>
      <c r="C9" s="4" t="s">
        <v>5</v>
      </c>
      <c r="D9" s="6" t="s">
        <v>6</v>
      </c>
      <c r="E9" s="16">
        <v>58008</v>
      </c>
    </row>
    <row r="10" spans="1:5" s="14" customFormat="1" x14ac:dyDescent="0.25">
      <c r="A10" s="9"/>
      <c r="B10" s="2" t="s">
        <v>15</v>
      </c>
      <c r="C10" s="18"/>
      <c r="D10" s="3">
        <f>SUM(D1:D7)</f>
        <v>508209</v>
      </c>
      <c r="E10" s="17">
        <f>SUM(E2:E9)</f>
        <v>1797360.3844399999</v>
      </c>
    </row>
    <row r="13" spans="1:5" x14ac:dyDescent="0.25">
      <c r="B13" s="10"/>
    </row>
    <row r="14" spans="1:5" x14ac:dyDescent="0.25">
      <c r="B14" s="10"/>
    </row>
    <row r="15" spans="1:5" x14ac:dyDescent="0.25">
      <c r="B15" s="10"/>
    </row>
  </sheetData>
  <autoFilter ref="A1:E1"/>
  <sortState ref="A2:E10">
    <sortCondition ref="B2:B10"/>
  </sortState>
  <printOptions horizontalCentered="1" gridLines="1"/>
  <pageMargins left="0.7" right="0.7" top="0.75" bottom="0.75" header="0.3" footer="0.3"/>
  <pageSetup scale="87" fitToHeight="0" orientation="portrait" r:id="rId1"/>
  <headerFooter>
    <oddHeader>&amp;C&amp;"-,Bold"BJA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</vt:lpstr>
      <vt:lpstr>AK!Print_Area</vt:lpstr>
      <vt:lpstr>AK!Print_Titles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2020-03-30T17:21:54Z</cp:lastPrinted>
  <dcterms:created xsi:type="dcterms:W3CDTF">2019-07-24T16:01:07Z</dcterms:created>
  <dcterms:modified xsi:type="dcterms:W3CDTF">2020-03-30T17:22:05Z</dcterms:modified>
</cp:coreProperties>
</file>