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IA" sheetId="1" r:id="rId1"/>
  </sheets>
  <definedNames>
    <definedName name="_xlnm._FilterDatabase" localSheetId="0" hidden="1">IA!$A$1:$E$38</definedName>
    <definedName name="_xlnm.Print_Area" localSheetId="0">IA!$A$1:$E$38</definedName>
    <definedName name="_xlnm.Print_Titles" localSheetId="0">IA!$1:$1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34" i="1"/>
  <c r="E6" i="1"/>
  <c r="E30" i="1"/>
  <c r="E5" i="1"/>
  <c r="E7" i="1"/>
  <c r="E17" i="1"/>
  <c r="E13" i="1"/>
  <c r="E23" i="1"/>
  <c r="E24" i="1"/>
  <c r="E15" i="1"/>
  <c r="E9" i="1"/>
  <c r="E3" i="1"/>
  <c r="E26" i="1"/>
  <c r="E2" i="1"/>
  <c r="E36" i="1"/>
  <c r="E27" i="1"/>
  <c r="E16" i="1"/>
  <c r="E19" i="1"/>
  <c r="E38" i="1" l="1"/>
  <c r="D38" i="1"/>
</calcChain>
</file>

<file path=xl/sharedStrings.xml><?xml version="1.0" encoding="utf-8"?>
<sst xmlns="http://schemas.openxmlformats.org/spreadsheetml/2006/main" count="130" uniqueCount="46">
  <si>
    <t>State</t>
  </si>
  <si>
    <t>Jurisdiction Name</t>
  </si>
  <si>
    <t>Government Type</t>
  </si>
  <si>
    <t>Direct Allocation</t>
  </si>
  <si>
    <t>IA</t>
  </si>
  <si>
    <t>BLACK HAWK COUNTY</t>
  </si>
  <si>
    <t>County</t>
  </si>
  <si>
    <t>*</t>
  </si>
  <si>
    <t>WATERLOO CITY</t>
  </si>
  <si>
    <t>Municipal</t>
  </si>
  <si>
    <t>CLINTON COUNTY</t>
  </si>
  <si>
    <t>CLINTON CITY</t>
  </si>
  <si>
    <t>DES MOINES COUNTY</t>
  </si>
  <si>
    <t>BURLINGTON CITY</t>
  </si>
  <si>
    <t>DUBUQUE COUNTY</t>
  </si>
  <si>
    <t>DUBUQUE CITY</t>
  </si>
  <si>
    <t>JOHNSON COUNTY</t>
  </si>
  <si>
    <t>IOWA CITY</t>
  </si>
  <si>
    <t>LEE COUNTY</t>
  </si>
  <si>
    <t>KEOKUK CITY</t>
  </si>
  <si>
    <t>LINN COUNTY</t>
  </si>
  <si>
    <t>CEDAR RAPIDS CITY</t>
  </si>
  <si>
    <t>MARSHALL COUNTY</t>
  </si>
  <si>
    <t>MARSHALLTOWN CITY</t>
  </si>
  <si>
    <t>MUSCATINE COUNTY</t>
  </si>
  <si>
    <t>MUSCATINE CITY</t>
  </si>
  <si>
    <t>POLK COUNTY</t>
  </si>
  <si>
    <t>DES MOINES CITY</t>
  </si>
  <si>
    <t>POTTAWATTAMIE COUNTY</t>
  </si>
  <si>
    <t>COUNCIL BLUFFS CITY</t>
  </si>
  <si>
    <t>SCOTT COUNTY</t>
  </si>
  <si>
    <t>DAVENPORT CITY</t>
  </si>
  <si>
    <t>STORY COUNTY</t>
  </si>
  <si>
    <t>AMES CITY</t>
  </si>
  <si>
    <t>WAPELLO COUNTY</t>
  </si>
  <si>
    <t>OTTUMWA CITY</t>
  </si>
  <si>
    <t>WARREN COUNTY</t>
  </si>
  <si>
    <t>INDIANOLA CITY</t>
  </si>
  <si>
    <t>WEBSTER COUNTY</t>
  </si>
  <si>
    <t>FORT DODGE CITY</t>
  </si>
  <si>
    <t>WOODBURY COUNTY</t>
  </si>
  <si>
    <t>SIOUX CITY</t>
  </si>
  <si>
    <t>ANKENY CITY</t>
  </si>
  <si>
    <t>WEST DES MOINES CITY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</si>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</sst>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56"/>
  <sheetViews>
    <sheetView tabSelected="1" view="pageLayout" zoomScaleNormal="100" workbookViewId="0">
      <selection activeCell="J18" sqref="J17:J18"/>
    </sheetView>
  </sheetViews>
  <sheetFormatPr defaultRowHeight="15" x14ac:dyDescent="0.25"/>
  <cols>
    <col min="1" max="1" width="8.42578125" style="7" bestFit="1" customWidth="1"/>
    <col min="2" max="2" width="32.28515625" style="7" bestFit="1" customWidth="1"/>
    <col min="3" max="3" width="23.7109375" style="7" customWidth="1"/>
    <col min="4" max="4" width="22.5703125" style="8" hidden="1" customWidth="1"/>
    <col min="5" max="5" width="21.42578125" style="8" customWidth="1"/>
    <col min="6" max="16384" width="9.140625" style="7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45</v>
      </c>
    </row>
    <row r="2" spans="1:5" x14ac:dyDescent="0.25">
      <c r="A2" s="5" t="s">
        <v>4</v>
      </c>
      <c r="B2" s="5" t="s">
        <v>33</v>
      </c>
      <c r="C2" s="5" t="s">
        <v>9</v>
      </c>
      <c r="D2" s="3">
        <v>12728</v>
      </c>
      <c r="E2" s="3">
        <f>D2*3.22196</f>
        <v>41009.106879999999</v>
      </c>
    </row>
    <row r="3" spans="1:5" x14ac:dyDescent="0.25">
      <c r="A3" s="2" t="s">
        <v>4</v>
      </c>
      <c r="B3" s="6" t="s">
        <v>42</v>
      </c>
      <c r="C3" s="6" t="s">
        <v>9</v>
      </c>
      <c r="D3" s="3">
        <v>14856</v>
      </c>
      <c r="E3" s="3">
        <f>D3*3.22196</f>
        <v>47865.437760000001</v>
      </c>
    </row>
    <row r="4" spans="1:5" x14ac:dyDescent="0.25">
      <c r="A4" s="5" t="s">
        <v>4</v>
      </c>
      <c r="B4" s="5" t="s">
        <v>5</v>
      </c>
      <c r="C4" s="5" t="s">
        <v>6</v>
      </c>
      <c r="D4" s="4" t="s">
        <v>7</v>
      </c>
      <c r="E4" s="9">
        <v>58008</v>
      </c>
    </row>
    <row r="5" spans="1:5" x14ac:dyDescent="0.25">
      <c r="A5" s="5" t="s">
        <v>4</v>
      </c>
      <c r="B5" s="5" t="s">
        <v>13</v>
      </c>
      <c r="C5" s="5" t="s">
        <v>9</v>
      </c>
      <c r="D5" s="3">
        <v>23676</v>
      </c>
      <c r="E5" s="3">
        <f>D5*3.22196</f>
        <v>76283.124960000001</v>
      </c>
    </row>
    <row r="6" spans="1:5" x14ac:dyDescent="0.25">
      <c r="A6" s="5" t="s">
        <v>4</v>
      </c>
      <c r="B6" s="5" t="s">
        <v>21</v>
      </c>
      <c r="C6" s="5" t="s">
        <v>9</v>
      </c>
      <c r="D6" s="3">
        <v>43754</v>
      </c>
      <c r="E6" s="3">
        <f>D6*3.22196</f>
        <v>140973.63784000001</v>
      </c>
    </row>
    <row r="7" spans="1:5" x14ac:dyDescent="0.25">
      <c r="A7" s="5" t="s">
        <v>4</v>
      </c>
      <c r="B7" s="5" t="s">
        <v>11</v>
      </c>
      <c r="C7" s="5" t="s">
        <v>9</v>
      </c>
      <c r="D7" s="3">
        <v>22748</v>
      </c>
      <c r="E7" s="3">
        <f>D7*3.22196</f>
        <v>73293.146080000006</v>
      </c>
    </row>
    <row r="8" spans="1:5" x14ac:dyDescent="0.25">
      <c r="A8" s="5" t="s">
        <v>4</v>
      </c>
      <c r="B8" s="5" t="s">
        <v>10</v>
      </c>
      <c r="C8" s="5" t="s">
        <v>6</v>
      </c>
      <c r="D8" s="4" t="s">
        <v>7</v>
      </c>
      <c r="E8" s="9">
        <v>58008</v>
      </c>
    </row>
    <row r="9" spans="1:5" x14ac:dyDescent="0.25">
      <c r="A9" s="5" t="s">
        <v>4</v>
      </c>
      <c r="B9" s="5" t="s">
        <v>29</v>
      </c>
      <c r="C9" s="5" t="s">
        <v>9</v>
      </c>
      <c r="D9" s="3">
        <v>18105</v>
      </c>
      <c r="E9" s="3">
        <f>D9*3.22196</f>
        <v>58333.585800000001</v>
      </c>
    </row>
    <row r="10" spans="1:5" x14ac:dyDescent="0.25">
      <c r="A10" s="5" t="s">
        <v>4</v>
      </c>
      <c r="B10" s="5" t="s">
        <v>31</v>
      </c>
      <c r="C10" s="5" t="s">
        <v>9</v>
      </c>
      <c r="D10" s="3">
        <v>86541</v>
      </c>
      <c r="E10" s="3">
        <f>D10*3.22196</f>
        <v>278831.64036000002</v>
      </c>
    </row>
    <row r="11" spans="1:5" x14ac:dyDescent="0.25">
      <c r="A11" s="5" t="s">
        <v>4</v>
      </c>
      <c r="B11" s="5" t="s">
        <v>27</v>
      </c>
      <c r="C11" s="5" t="s">
        <v>9</v>
      </c>
      <c r="D11" s="3">
        <v>158072</v>
      </c>
      <c r="E11" s="3">
        <f>D11*3.22196</f>
        <v>509301.66112</v>
      </c>
    </row>
    <row r="12" spans="1:5" x14ac:dyDescent="0.25">
      <c r="A12" s="5" t="s">
        <v>4</v>
      </c>
      <c r="B12" s="5" t="s">
        <v>12</v>
      </c>
      <c r="C12" s="5" t="s">
        <v>6</v>
      </c>
      <c r="D12" s="4" t="s">
        <v>7</v>
      </c>
      <c r="E12" s="9">
        <v>58008</v>
      </c>
    </row>
    <row r="13" spans="1:5" x14ac:dyDescent="0.25">
      <c r="A13" s="5" t="s">
        <v>4</v>
      </c>
      <c r="B13" s="5" t="s">
        <v>15</v>
      </c>
      <c r="C13" s="5" t="s">
        <v>9</v>
      </c>
      <c r="D13" s="3">
        <v>21316</v>
      </c>
      <c r="E13" s="3">
        <f>D13*3.22196</f>
        <v>68679.299360000005</v>
      </c>
    </row>
    <row r="14" spans="1:5" x14ac:dyDescent="0.25">
      <c r="A14" s="5" t="s">
        <v>4</v>
      </c>
      <c r="B14" s="5" t="s">
        <v>14</v>
      </c>
      <c r="C14" s="5" t="s">
        <v>6</v>
      </c>
      <c r="D14" s="4" t="s">
        <v>7</v>
      </c>
      <c r="E14" s="9">
        <v>58008</v>
      </c>
    </row>
    <row r="15" spans="1:5" x14ac:dyDescent="0.25">
      <c r="A15" s="5" t="s">
        <v>4</v>
      </c>
      <c r="B15" s="5" t="s">
        <v>39</v>
      </c>
      <c r="C15" s="5" t="s">
        <v>9</v>
      </c>
      <c r="D15" s="3">
        <v>18763</v>
      </c>
      <c r="E15" s="3">
        <f>D15*3.22196</f>
        <v>60453.635480000004</v>
      </c>
    </row>
    <row r="16" spans="1:5" x14ac:dyDescent="0.25">
      <c r="A16" s="5" t="s">
        <v>4</v>
      </c>
      <c r="B16" s="3" t="s">
        <v>37</v>
      </c>
      <c r="C16" s="5" t="s">
        <v>9</v>
      </c>
      <c r="D16" s="3">
        <v>11064</v>
      </c>
      <c r="E16" s="3">
        <f>D16*3.22196</f>
        <v>35647.765440000003</v>
      </c>
    </row>
    <row r="17" spans="1:5" x14ac:dyDescent="0.25">
      <c r="A17" s="5" t="s">
        <v>4</v>
      </c>
      <c r="B17" s="5" t="s">
        <v>17</v>
      </c>
      <c r="C17" s="5" t="s">
        <v>9</v>
      </c>
      <c r="D17" s="3">
        <v>22515</v>
      </c>
      <c r="E17" s="3">
        <f>D17*3.22196</f>
        <v>72542.429400000008</v>
      </c>
    </row>
    <row r="18" spans="1:5" x14ac:dyDescent="0.25">
      <c r="A18" s="5" t="s">
        <v>4</v>
      </c>
      <c r="B18" s="5" t="s">
        <v>16</v>
      </c>
      <c r="C18" s="5" t="s">
        <v>6</v>
      </c>
      <c r="D18" s="4" t="s">
        <v>7</v>
      </c>
      <c r="E18" s="9">
        <v>58008</v>
      </c>
    </row>
    <row r="19" spans="1:5" x14ac:dyDescent="0.25">
      <c r="A19" s="5" t="s">
        <v>4</v>
      </c>
      <c r="B19" s="5" t="s">
        <v>19</v>
      </c>
      <c r="C19" s="5" t="s">
        <v>9</v>
      </c>
      <c r="D19" s="3">
        <v>10832</v>
      </c>
      <c r="E19" s="3">
        <f>D19*3.22196</f>
        <v>34900.27072</v>
      </c>
    </row>
    <row r="20" spans="1:5" x14ac:dyDescent="0.25">
      <c r="A20" s="5" t="s">
        <v>4</v>
      </c>
      <c r="B20" s="5" t="s">
        <v>18</v>
      </c>
      <c r="C20" s="5" t="s">
        <v>6</v>
      </c>
      <c r="D20" s="4" t="s">
        <v>7</v>
      </c>
      <c r="E20" s="9">
        <v>58008</v>
      </c>
    </row>
    <row r="21" spans="1:5" x14ac:dyDescent="0.25">
      <c r="A21" s="5" t="s">
        <v>4</v>
      </c>
      <c r="B21" s="5" t="s">
        <v>20</v>
      </c>
      <c r="C21" s="5" t="s">
        <v>6</v>
      </c>
      <c r="D21" s="4" t="s">
        <v>7</v>
      </c>
      <c r="E21" s="9">
        <v>58008</v>
      </c>
    </row>
    <row r="22" spans="1:5" x14ac:dyDescent="0.25">
      <c r="A22" s="5" t="s">
        <v>4</v>
      </c>
      <c r="B22" s="5" t="s">
        <v>22</v>
      </c>
      <c r="C22" s="5" t="s">
        <v>6</v>
      </c>
      <c r="D22" s="4" t="s">
        <v>7</v>
      </c>
      <c r="E22" s="9">
        <v>58008</v>
      </c>
    </row>
    <row r="23" spans="1:5" x14ac:dyDescent="0.25">
      <c r="A23" s="5" t="s">
        <v>4</v>
      </c>
      <c r="B23" s="5" t="s">
        <v>23</v>
      </c>
      <c r="C23" s="5" t="s">
        <v>9</v>
      </c>
      <c r="D23" s="3">
        <v>18918</v>
      </c>
      <c r="E23" s="3">
        <f>D23*3.22196</f>
        <v>60953.039280000005</v>
      </c>
    </row>
    <row r="24" spans="1:5" x14ac:dyDescent="0.25">
      <c r="A24" s="5" t="s">
        <v>4</v>
      </c>
      <c r="B24" s="5" t="s">
        <v>25</v>
      </c>
      <c r="C24" s="5" t="s">
        <v>9</v>
      </c>
      <c r="D24" s="3">
        <v>18879</v>
      </c>
      <c r="E24" s="3">
        <f>D24*3.22196</f>
        <v>60827.382840000006</v>
      </c>
    </row>
    <row r="25" spans="1:5" x14ac:dyDescent="0.25">
      <c r="A25" s="5" t="s">
        <v>4</v>
      </c>
      <c r="B25" s="5" t="s">
        <v>24</v>
      </c>
      <c r="C25" s="5" t="s">
        <v>6</v>
      </c>
      <c r="D25" s="4" t="s">
        <v>7</v>
      </c>
      <c r="E25" s="9">
        <v>58008</v>
      </c>
    </row>
    <row r="26" spans="1:5" x14ac:dyDescent="0.25">
      <c r="A26" s="5" t="s">
        <v>4</v>
      </c>
      <c r="B26" s="3" t="s">
        <v>35</v>
      </c>
      <c r="C26" s="3" t="s">
        <v>9</v>
      </c>
      <c r="D26" s="3">
        <v>12999</v>
      </c>
      <c r="E26" s="3">
        <f>D26*3.22196</f>
        <v>41882.258040000001</v>
      </c>
    </row>
    <row r="27" spans="1:5" x14ac:dyDescent="0.25">
      <c r="A27" s="5" t="s">
        <v>4</v>
      </c>
      <c r="B27" s="5" t="s">
        <v>26</v>
      </c>
      <c r="C27" s="5" t="s">
        <v>6</v>
      </c>
      <c r="D27" s="3">
        <v>11103</v>
      </c>
      <c r="E27" s="3">
        <f>D27*3.22196</f>
        <v>35773.421880000002</v>
      </c>
    </row>
    <row r="28" spans="1:5" x14ac:dyDescent="0.25">
      <c r="A28" s="5" t="s">
        <v>4</v>
      </c>
      <c r="B28" s="5" t="s">
        <v>28</v>
      </c>
      <c r="C28" s="5" t="s">
        <v>6</v>
      </c>
      <c r="D28" s="4" t="s">
        <v>7</v>
      </c>
      <c r="E28" s="9">
        <v>58008</v>
      </c>
    </row>
    <row r="29" spans="1:5" x14ac:dyDescent="0.25">
      <c r="A29" s="5" t="s">
        <v>4</v>
      </c>
      <c r="B29" s="5" t="s">
        <v>30</v>
      </c>
      <c r="C29" s="5" t="s">
        <v>6</v>
      </c>
      <c r="D29" s="4" t="s">
        <v>7</v>
      </c>
      <c r="E29" s="9">
        <v>58008</v>
      </c>
    </row>
    <row r="30" spans="1:5" x14ac:dyDescent="0.25">
      <c r="A30" s="5" t="s">
        <v>4</v>
      </c>
      <c r="B30" s="5" t="s">
        <v>41</v>
      </c>
      <c r="C30" s="5" t="s">
        <v>9</v>
      </c>
      <c r="D30" s="3">
        <v>41588</v>
      </c>
      <c r="E30" s="3">
        <f>D30*3.22196</f>
        <v>133994.87248000002</v>
      </c>
    </row>
    <row r="31" spans="1:5" x14ac:dyDescent="0.25">
      <c r="A31" s="5" t="s">
        <v>4</v>
      </c>
      <c r="B31" s="5" t="s">
        <v>32</v>
      </c>
      <c r="C31" s="5" t="s">
        <v>6</v>
      </c>
      <c r="D31" s="4" t="s">
        <v>7</v>
      </c>
      <c r="E31" s="9">
        <v>58008</v>
      </c>
    </row>
    <row r="32" spans="1:5" x14ac:dyDescent="0.25">
      <c r="A32" s="5" t="s">
        <v>4</v>
      </c>
      <c r="B32" s="3" t="s">
        <v>34</v>
      </c>
      <c r="C32" s="5" t="s">
        <v>6</v>
      </c>
      <c r="D32" s="3" t="s">
        <v>7</v>
      </c>
      <c r="E32" s="9">
        <v>58008</v>
      </c>
    </row>
    <row r="33" spans="1:5" x14ac:dyDescent="0.25">
      <c r="A33" s="5" t="s">
        <v>4</v>
      </c>
      <c r="B33" s="3" t="s">
        <v>36</v>
      </c>
      <c r="C33" s="5" t="s">
        <v>6</v>
      </c>
      <c r="D33" s="4" t="s">
        <v>7</v>
      </c>
      <c r="E33" s="9">
        <v>58008</v>
      </c>
    </row>
    <row r="34" spans="1:5" x14ac:dyDescent="0.25">
      <c r="A34" s="5" t="s">
        <v>4</v>
      </c>
      <c r="B34" s="5" t="s">
        <v>8</v>
      </c>
      <c r="C34" s="5" t="s">
        <v>9</v>
      </c>
      <c r="D34" s="3">
        <v>58997</v>
      </c>
      <c r="E34" s="3">
        <f>D34*3.22196</f>
        <v>190085.97412</v>
      </c>
    </row>
    <row r="35" spans="1:5" x14ac:dyDescent="0.25">
      <c r="A35" s="5" t="s">
        <v>4</v>
      </c>
      <c r="B35" s="5" t="s">
        <v>38</v>
      </c>
      <c r="C35" s="5" t="s">
        <v>6</v>
      </c>
      <c r="D35" s="4" t="s">
        <v>7</v>
      </c>
      <c r="E35" s="9">
        <v>58008</v>
      </c>
    </row>
    <row r="36" spans="1:5" x14ac:dyDescent="0.25">
      <c r="A36" s="2" t="s">
        <v>4</v>
      </c>
      <c r="B36" s="2" t="s">
        <v>43</v>
      </c>
      <c r="C36" s="2" t="s">
        <v>9</v>
      </c>
      <c r="D36" s="3">
        <v>11412</v>
      </c>
      <c r="E36" s="3">
        <f>D36*3.22196</f>
        <v>36769.007519999999</v>
      </c>
    </row>
    <row r="37" spans="1:5" x14ac:dyDescent="0.25">
      <c r="A37" s="5" t="s">
        <v>4</v>
      </c>
      <c r="B37" s="5" t="s">
        <v>40</v>
      </c>
      <c r="C37" s="5" t="s">
        <v>6</v>
      </c>
      <c r="D37" s="4" t="s">
        <v>7</v>
      </c>
      <c r="E37" s="9">
        <v>58008</v>
      </c>
    </row>
    <row r="38" spans="1:5" x14ac:dyDescent="0.25">
      <c r="A38" s="1"/>
      <c r="B38" s="1" t="s">
        <v>44</v>
      </c>
      <c r="C38" s="1"/>
      <c r="D38" s="1">
        <f>SUM(D1:D20)</f>
        <v>464970</v>
      </c>
      <c r="E38" s="1">
        <f>SUM(E2:E37)</f>
        <v>2986528.6973600001</v>
      </c>
    </row>
    <row r="39" spans="1:5" x14ac:dyDescent="0.25">
      <c r="A39" s="5"/>
      <c r="B39" s="5"/>
      <c r="C39" s="5"/>
      <c r="D39" s="3"/>
      <c r="E39" s="3"/>
    </row>
    <row r="40" spans="1:5" x14ac:dyDescent="0.25">
      <c r="A40" s="5"/>
      <c r="B40" s="5"/>
      <c r="C40" s="5"/>
      <c r="D40" s="4"/>
      <c r="E40" s="4"/>
    </row>
    <row r="41" spans="1:5" x14ac:dyDescent="0.25">
      <c r="A41" s="5"/>
      <c r="B41" s="5"/>
      <c r="C41" s="5"/>
      <c r="D41" s="4"/>
      <c r="E41" s="4"/>
    </row>
    <row r="42" spans="1:5" x14ac:dyDescent="0.25">
      <c r="A42" s="5"/>
      <c r="B42" s="5"/>
      <c r="C42" s="5"/>
      <c r="D42" s="4"/>
      <c r="E42" s="4"/>
    </row>
    <row r="43" spans="1:5" x14ac:dyDescent="0.25">
      <c r="A43" s="5"/>
      <c r="B43" s="5"/>
      <c r="C43" s="5"/>
      <c r="D43" s="4"/>
      <c r="E43" s="4"/>
    </row>
    <row r="44" spans="1:5" x14ac:dyDescent="0.25">
      <c r="A44" s="5"/>
      <c r="B44" s="5"/>
      <c r="C44" s="5"/>
      <c r="D44" s="4"/>
      <c r="E44" s="4"/>
    </row>
    <row r="45" spans="1:5" x14ac:dyDescent="0.25">
      <c r="A45" s="5"/>
      <c r="B45" s="5"/>
      <c r="C45" s="5"/>
      <c r="D45" s="4"/>
      <c r="E45" s="4"/>
    </row>
    <row r="46" spans="1:5" x14ac:dyDescent="0.25">
      <c r="A46" s="5"/>
      <c r="B46" s="5"/>
      <c r="C46" s="5"/>
      <c r="D46" s="4"/>
      <c r="E46" s="4"/>
    </row>
    <row r="47" spans="1:5" x14ac:dyDescent="0.25">
      <c r="A47" s="5"/>
      <c r="B47" s="5"/>
      <c r="C47" s="5"/>
      <c r="D47" s="4"/>
      <c r="E47" s="4"/>
    </row>
    <row r="48" spans="1:5" x14ac:dyDescent="0.25">
      <c r="A48" s="5"/>
      <c r="B48" s="5"/>
      <c r="C48" s="5"/>
      <c r="D48" s="4"/>
      <c r="E48" s="4"/>
    </row>
    <row r="49" spans="1:5" x14ac:dyDescent="0.25">
      <c r="A49" s="5"/>
      <c r="B49" s="5"/>
      <c r="C49" s="5"/>
      <c r="D49" s="4"/>
      <c r="E49" s="4"/>
    </row>
    <row r="50" spans="1:5" x14ac:dyDescent="0.25">
      <c r="A50" s="5"/>
      <c r="B50" s="5"/>
      <c r="C50" s="5"/>
      <c r="D50" s="4"/>
      <c r="E50" s="4"/>
    </row>
    <row r="51" spans="1:5" x14ac:dyDescent="0.25">
      <c r="A51" s="5"/>
      <c r="B51" s="5"/>
      <c r="C51" s="5"/>
      <c r="D51" s="3"/>
      <c r="E51" s="3"/>
    </row>
    <row r="52" spans="1:5" x14ac:dyDescent="0.25">
      <c r="A52" s="5"/>
      <c r="B52" s="5"/>
      <c r="C52" s="5"/>
      <c r="D52" s="3"/>
      <c r="E52" s="3"/>
    </row>
    <row r="53" spans="1:5" x14ac:dyDescent="0.25">
      <c r="A53" s="5"/>
      <c r="B53" s="5"/>
      <c r="C53" s="5"/>
      <c r="D53" s="4"/>
      <c r="E53" s="4"/>
    </row>
    <row r="54" spans="1:5" x14ac:dyDescent="0.25">
      <c r="A54" s="5"/>
      <c r="B54" s="5"/>
      <c r="C54" s="5"/>
      <c r="D54" s="4"/>
      <c r="E54" s="4"/>
    </row>
    <row r="55" spans="1:5" x14ac:dyDescent="0.25">
      <c r="A55" s="2"/>
      <c r="B55" s="2"/>
      <c r="C55" s="2"/>
      <c r="D55" s="5"/>
      <c r="E55" s="5"/>
    </row>
    <row r="56" spans="1:5" x14ac:dyDescent="0.25">
      <c r="A56" s="2"/>
      <c r="B56" s="2"/>
      <c r="C56" s="2"/>
      <c r="D56" s="5"/>
      <c r="E56" s="5"/>
    </row>
  </sheetData>
  <autoFilter ref="A1:E38"/>
  <sortState ref="A2:E59">
    <sortCondition ref="B2:B59"/>
  </sortState>
  <printOptions horizontalCentered="1" gridLines="1"/>
  <pageMargins left="0.7" right="0.7" top="0.75" bottom="0.75" header="0.3" footer="0.3"/>
  <pageSetup fitToHeight="0" orientation="portrait" r:id="rId1"/>
  <headerFooter>
    <oddHeader>&amp;CBJA FY 2020 Coronavirus Emergency Supplemental Funding</oddHeader>
  </headerFooter>
  <ignoredErrors>
    <ignoredError sqref="E2:E3 E5:E7 E9:E11 E13 E15:E17 E19 E23:E24 E26:E27 E30 E34 E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IA</vt:lpstr>
      <vt:lpstr>IA!Print_Area</vt:lpstr>
      <vt:lpstr>IA!Print_Titles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2020-03-29T15:37:38Z</cp:lastPrinted>
  <dcterms:created xsi:type="dcterms:W3CDTF">2019-07-23T19:39:57Z</dcterms:created>
  <dcterms:modified xsi:type="dcterms:W3CDTF">2020-03-30T17:31:22Z</dcterms:modified>
</cp:coreProperties>
</file>