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"/>
    </mc:Choice>
  </mc:AlternateContent>
  <bookViews>
    <workbookView xWindow="0" yWindow="0" windowWidth="28800" windowHeight="12300"/>
  </bookViews>
  <sheets>
    <sheet name="NV" sheetId="1" r:id="rId1"/>
  </sheets>
  <definedNames>
    <definedName name="_xlnm.Print_Area" localSheetId="0">NV!$A$1:$E$10</definedName>
    <definedName name="_xlnm.Print_Titles" localSheetId="0">NV!$1:$1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l="1"/>
  <c r="E9" i="1"/>
  <c r="E8" i="1"/>
  <c r="E7" i="1"/>
  <c r="E6" i="1"/>
  <c r="E4" i="1"/>
  <c r="E2" i="1"/>
</calcChain>
</file>

<file path=xl/sharedStrings.xml><?xml version="1.0" encoding="utf-8"?>
<sst xmlns="http://schemas.openxmlformats.org/spreadsheetml/2006/main" count="31" uniqueCount="18">
  <si>
    <t>State</t>
  </si>
  <si>
    <t>Jurisdiction Name</t>
  </si>
  <si>
    <t>Government Type</t>
  </si>
  <si>
    <t>Direct Allocation</t>
  </si>
  <si>
    <t>NV</t>
  </si>
  <si>
    <t>WASHOE COUNTY</t>
  </si>
  <si>
    <t>County</t>
  </si>
  <si>
    <t>RENO CITY</t>
  </si>
  <si>
    <t>Municipal</t>
  </si>
  <si>
    <t>SPARKS CITY</t>
  </si>
  <si>
    <t>CARSON CITY</t>
  </si>
  <si>
    <t xml:space="preserve">CLARK COUNTY </t>
  </si>
  <si>
    <t>HENDERSON CITY</t>
  </si>
  <si>
    <t>LAS VEGAS CITY</t>
  </si>
  <si>
    <t>(will share Clark County award)</t>
  </si>
  <si>
    <t>NORTH LAS VEGAS CITY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</si>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</sst>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1" fillId="2" borderId="1" xfId="0" applyNumberFormat="1" applyFont="1" applyFill="1" applyBorder="1" applyAlignment="1">
      <alignment horizontal="center" vertic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3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6"/>
  <sheetViews>
    <sheetView tabSelected="1" zoomScaleNormal="100" workbookViewId="0">
      <selection activeCell="E15" sqref="E15"/>
    </sheetView>
  </sheetViews>
  <sheetFormatPr defaultRowHeight="15" x14ac:dyDescent="0.25"/>
  <cols>
    <col min="1" max="1" width="8.42578125" style="3" bestFit="1" customWidth="1"/>
    <col min="2" max="2" width="28.7109375" style="3" bestFit="1" customWidth="1"/>
    <col min="3" max="3" width="23.7109375" style="3" bestFit="1" customWidth="1"/>
    <col min="4" max="4" width="32.28515625" style="5" hidden="1" customWidth="1"/>
    <col min="5" max="5" width="28.7109375" style="5" customWidth="1"/>
    <col min="6" max="6" width="8.7109375" style="3" customWidth="1"/>
    <col min="7" max="16384" width="9.140625" style="3"/>
  </cols>
  <sheetData>
    <row r="1" spans="1:6" ht="24.75" customHeight="1" x14ac:dyDescent="0.25">
      <c r="A1" s="1" t="s">
        <v>0</v>
      </c>
      <c r="B1" s="2" t="s">
        <v>1</v>
      </c>
      <c r="C1" s="1" t="s">
        <v>2</v>
      </c>
      <c r="D1" s="4" t="s">
        <v>3</v>
      </c>
      <c r="E1" s="11" t="s">
        <v>17</v>
      </c>
    </row>
    <row r="2" spans="1:6" x14ac:dyDescent="0.25">
      <c r="A2" s="6" t="s">
        <v>4</v>
      </c>
      <c r="B2" s="6" t="s">
        <v>10</v>
      </c>
      <c r="C2" s="6" t="s">
        <v>8</v>
      </c>
      <c r="D2" s="7">
        <v>12558</v>
      </c>
      <c r="E2" s="8">
        <f>D2*3.22196</f>
        <v>40461.373680000004</v>
      </c>
    </row>
    <row r="3" spans="1:6" x14ac:dyDescent="0.25">
      <c r="A3" s="6" t="s">
        <v>4</v>
      </c>
      <c r="B3" s="6" t="s">
        <v>11</v>
      </c>
      <c r="C3" s="6" t="s">
        <v>6</v>
      </c>
      <c r="D3" s="7">
        <v>922213</v>
      </c>
      <c r="E3" s="8">
        <v>1485666</v>
      </c>
    </row>
    <row r="4" spans="1:6" x14ac:dyDescent="0.25">
      <c r="A4" s="6" t="s">
        <v>4</v>
      </c>
      <c r="B4" s="6" t="s">
        <v>12</v>
      </c>
      <c r="C4" s="6" t="s">
        <v>8</v>
      </c>
      <c r="D4" s="7">
        <v>40005</v>
      </c>
      <c r="E4" s="8">
        <f t="shared" ref="E4:E9" si="0">D4*3.22196</f>
        <v>128894.5098</v>
      </c>
    </row>
    <row r="5" spans="1:6" x14ac:dyDescent="0.25">
      <c r="A5" s="6" t="s">
        <v>4</v>
      </c>
      <c r="B5" s="6" t="s">
        <v>13</v>
      </c>
      <c r="C5" s="6" t="s">
        <v>8</v>
      </c>
      <c r="D5" s="8" t="s">
        <v>14</v>
      </c>
      <c r="E5" s="8">
        <v>1485666</v>
      </c>
    </row>
    <row r="6" spans="1:6" x14ac:dyDescent="0.25">
      <c r="A6" s="6" t="s">
        <v>4</v>
      </c>
      <c r="B6" s="6" t="s">
        <v>15</v>
      </c>
      <c r="C6" s="6" t="s">
        <v>8</v>
      </c>
      <c r="D6" s="7">
        <v>166798</v>
      </c>
      <c r="E6" s="8">
        <f t="shared" si="0"/>
        <v>537416.48408000008</v>
      </c>
    </row>
    <row r="7" spans="1:6" x14ac:dyDescent="0.25">
      <c r="A7" s="12" t="s">
        <v>4</v>
      </c>
      <c r="B7" s="12" t="s">
        <v>7</v>
      </c>
      <c r="C7" s="12" t="s">
        <v>8</v>
      </c>
      <c r="D7" s="13">
        <v>116834</v>
      </c>
      <c r="E7" s="8">
        <f t="shared" si="0"/>
        <v>376434.47464000003</v>
      </c>
    </row>
    <row r="8" spans="1:6" x14ac:dyDescent="0.25">
      <c r="A8" s="12" t="s">
        <v>4</v>
      </c>
      <c r="B8" s="12" t="s">
        <v>9</v>
      </c>
      <c r="C8" s="12" t="s">
        <v>8</v>
      </c>
      <c r="D8" s="13">
        <v>30800</v>
      </c>
      <c r="E8" s="8">
        <f t="shared" si="0"/>
        <v>99236.368000000002</v>
      </c>
    </row>
    <row r="9" spans="1:6" ht="17.25" customHeight="1" x14ac:dyDescent="0.25">
      <c r="A9" s="12" t="s">
        <v>4</v>
      </c>
      <c r="B9" s="12" t="s">
        <v>5</v>
      </c>
      <c r="C9" s="12" t="s">
        <v>6</v>
      </c>
      <c r="D9" s="13">
        <v>11441</v>
      </c>
      <c r="E9" s="8">
        <f t="shared" si="0"/>
        <v>36862.444360000001</v>
      </c>
    </row>
    <row r="10" spans="1:6" x14ac:dyDescent="0.25">
      <c r="A10" s="9"/>
      <c r="B10" s="9" t="s">
        <v>16</v>
      </c>
      <c r="C10" s="9"/>
      <c r="D10" s="10">
        <f>SUM(D2:D9)</f>
        <v>1300649</v>
      </c>
      <c r="E10" s="10">
        <f>SUM(E2:E9)</f>
        <v>4190637.6545600002</v>
      </c>
    </row>
    <row r="15" spans="1:6" x14ac:dyDescent="0.25">
      <c r="E15" s="14"/>
      <c r="F15" s="15"/>
    </row>
    <row r="16" spans="1:6" x14ac:dyDescent="0.25">
      <c r="E16" s="16"/>
      <c r="F16" s="15"/>
    </row>
  </sheetData>
  <sortState ref="A2:E15">
    <sortCondition ref="B2:B15"/>
  </sortState>
  <printOptions horizontalCentered="1" gridLines="1"/>
  <pageMargins left="0.7" right="0.7" top="0.75" bottom="0.75" header="0.3" footer="0.3"/>
  <pageSetup fitToHeight="0" orientation="portrait" r:id="rId1"/>
  <headerFooter>
    <oddHeader>&amp;CBJA FY 2020 Coronavirus Emergency Supplemental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NV</vt:lpstr>
      <vt:lpstr>NV!Print_Area</vt:lpstr>
      <vt:lpstr>NV!Print_Titles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Locicero, Darius</dc:creator>
  <cp:lastModifiedBy>Locicero, Darius</cp:lastModifiedBy>
  <cp:lastPrinted>2020-03-29T20:10:42Z</cp:lastPrinted>
  <dcterms:created xsi:type="dcterms:W3CDTF">2019-07-24T16:52:46Z</dcterms:created>
  <dcterms:modified xsi:type="dcterms:W3CDTF">2020-03-30T13:36:30Z</dcterms:modified>
</cp:coreProperties>
</file>