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"/>
    </mc:Choice>
  </mc:AlternateContent>
  <bookViews>
    <workbookView xWindow="0" yWindow="0" windowWidth="28800" windowHeight="12300"/>
  </bookViews>
  <sheets>
    <sheet name="VT" sheetId="1" r:id="rId1"/>
  </sheets>
  <definedNames>
    <definedName name="_xlnm._FilterDatabase" localSheetId="0" hidden="1">VT!$A$1:$E$1</definedName>
    <definedName name="_xlnm.Print_Area" localSheetId="0">VT!$A$1:$E$9</definedName>
    <definedName name="_xlnm.Print_Titles" localSheetId="0">VT!$1:$1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E2" i="1"/>
  <c r="D9" i="1" l="1"/>
</calcChain>
</file>

<file path=xl/sharedStrings.xml><?xml version="1.0" encoding="utf-8"?>
<sst xmlns="http://schemas.openxmlformats.org/spreadsheetml/2006/main" count="27" uniqueCount="15">
  <si>
    <t>State</t>
  </si>
  <si>
    <t>Jurisdiction Name</t>
  </si>
  <si>
    <t>Government Type</t>
  </si>
  <si>
    <t>VT</t>
  </si>
  <si>
    <t>BENNINGTON TOWN</t>
  </si>
  <si>
    <t>Township</t>
  </si>
  <si>
    <t>BRATTLEBORO TOWN</t>
  </si>
  <si>
    <t>BURLINGTON CITY</t>
  </si>
  <si>
    <t>Municipal</t>
  </si>
  <si>
    <t>RUTLAND CITY</t>
  </si>
  <si>
    <t>SOUTH BURLINGTON CITY</t>
  </si>
  <si>
    <t>ST ALBANS CITY</t>
  </si>
  <si>
    <t>WINOOSKI CITY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</si>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</sst>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0" fontId="1" fillId="0" borderId="1" xfId="0" applyFont="1" applyBorder="1"/>
    <xf numFmtId="0" fontId="1" fillId="0" borderId="1" xfId="0" applyNumberFormat="1" applyFont="1" applyBorder="1"/>
    <xf numFmtId="0" fontId="0" fillId="0" borderId="1" xfId="0" applyFont="1" applyBorder="1"/>
    <xf numFmtId="0" fontId="0" fillId="0" borderId="1" xfId="0" applyNumberFormat="1" applyFont="1" applyBorder="1"/>
    <xf numFmtId="165" fontId="0" fillId="0" borderId="1" xfId="0" applyNumberFormat="1" applyBorder="1" applyAlignment="1" applyProtection="1">
      <alignment horizontal="right"/>
      <protection locked="0"/>
    </xf>
    <xf numFmtId="1" fontId="1" fillId="0" borderId="1" xfId="0" applyNumberFormat="1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3"/>
  <sheetViews>
    <sheetView tabSelected="1" zoomScaleNormal="100" workbookViewId="0">
      <selection activeCell="E9" sqref="E9"/>
    </sheetView>
  </sheetViews>
  <sheetFormatPr defaultRowHeight="15" x14ac:dyDescent="0.25"/>
  <cols>
    <col min="1" max="1" width="10.7109375" style="4" customWidth="1"/>
    <col min="2" max="2" width="30.85546875" style="4" customWidth="1"/>
    <col min="3" max="3" width="27.85546875" style="4" customWidth="1"/>
    <col min="4" max="4" width="34.7109375" style="11" hidden="1" customWidth="1"/>
    <col min="5" max="5" width="33" style="4" customWidth="1"/>
    <col min="6" max="16384" width="9.140625" style="4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14</v>
      </c>
      <c r="E1" s="1" t="s">
        <v>14</v>
      </c>
      <c r="F1" s="5"/>
      <c r="G1" s="6"/>
      <c r="H1" s="6"/>
    </row>
    <row r="2" spans="1:8" x14ac:dyDescent="0.25">
      <c r="A2" s="2" t="s">
        <v>3</v>
      </c>
      <c r="B2" s="3" t="s">
        <v>4</v>
      </c>
      <c r="C2" s="3" t="s">
        <v>5</v>
      </c>
      <c r="D2" s="3">
        <v>12856</v>
      </c>
      <c r="E2" s="3">
        <f>D2*3.22196</f>
        <v>41421.517760000002</v>
      </c>
      <c r="F2" s="5"/>
      <c r="G2" s="6"/>
      <c r="H2" s="6"/>
    </row>
    <row r="3" spans="1:8" s="7" customFormat="1" x14ac:dyDescent="0.25">
      <c r="A3" s="2" t="s">
        <v>3</v>
      </c>
      <c r="B3" s="2" t="s">
        <v>6</v>
      </c>
      <c r="C3" s="2" t="s">
        <v>5</v>
      </c>
      <c r="D3" s="3">
        <v>12331</v>
      </c>
      <c r="E3" s="3">
        <f t="shared" ref="E3:E8" si="0">D3*3.22196</f>
        <v>39729.98876</v>
      </c>
      <c r="G3" s="8"/>
      <c r="H3" s="9"/>
    </row>
    <row r="4" spans="1:8" s="7" customFormat="1" x14ac:dyDescent="0.25">
      <c r="A4" s="2" t="s">
        <v>3</v>
      </c>
      <c r="B4" s="3" t="s">
        <v>7</v>
      </c>
      <c r="C4" s="3" t="s">
        <v>8</v>
      </c>
      <c r="D4" s="3">
        <v>52736</v>
      </c>
      <c r="E4" s="3">
        <f t="shared" si="0"/>
        <v>169913.28256000002</v>
      </c>
      <c r="G4" s="8"/>
      <c r="H4" s="4"/>
    </row>
    <row r="5" spans="1:8" x14ac:dyDescent="0.25">
      <c r="A5" s="2" t="s">
        <v>3</v>
      </c>
      <c r="B5" s="2" t="s">
        <v>9</v>
      </c>
      <c r="C5" s="2" t="s">
        <v>8</v>
      </c>
      <c r="D5" s="3">
        <v>25450</v>
      </c>
      <c r="E5" s="3">
        <f t="shared" si="0"/>
        <v>81998.881999999998</v>
      </c>
      <c r="H5" s="6"/>
    </row>
    <row r="6" spans="1:8" x14ac:dyDescent="0.25">
      <c r="A6" s="2" t="s">
        <v>3</v>
      </c>
      <c r="B6" s="3" t="s">
        <v>10</v>
      </c>
      <c r="C6" s="3" t="s">
        <v>8</v>
      </c>
      <c r="D6" s="3">
        <v>10626</v>
      </c>
      <c r="E6" s="3">
        <f t="shared" si="0"/>
        <v>34236.54696</v>
      </c>
      <c r="H6" s="9"/>
    </row>
    <row r="7" spans="1:8" x14ac:dyDescent="0.25">
      <c r="A7" s="2" t="s">
        <v>3</v>
      </c>
      <c r="B7" s="2" t="s">
        <v>11</v>
      </c>
      <c r="C7" s="2" t="s">
        <v>8</v>
      </c>
      <c r="D7" s="3">
        <v>16005</v>
      </c>
      <c r="E7" s="3">
        <f t="shared" si="0"/>
        <v>51567.469799999999</v>
      </c>
    </row>
    <row r="8" spans="1:8" s="7" customFormat="1" x14ac:dyDescent="0.25">
      <c r="A8" s="2" t="s">
        <v>3</v>
      </c>
      <c r="B8" s="3" t="s">
        <v>12</v>
      </c>
      <c r="C8" s="3" t="s">
        <v>8</v>
      </c>
      <c r="D8" s="3">
        <v>10364</v>
      </c>
      <c r="E8" s="3">
        <f t="shared" si="0"/>
        <v>33392.39344</v>
      </c>
      <c r="G8" s="8"/>
      <c r="H8" s="4"/>
    </row>
    <row r="9" spans="1:8" x14ac:dyDescent="0.25">
      <c r="A9" s="1"/>
      <c r="B9" s="1" t="s">
        <v>13</v>
      </c>
      <c r="C9" s="1"/>
      <c r="D9" s="1">
        <f>SUM(D2:D8)</f>
        <v>140368</v>
      </c>
      <c r="E9" s="1">
        <f>SUM(E2:E8)</f>
        <v>452260.08128000004</v>
      </c>
      <c r="F9" s="5"/>
      <c r="G9" s="10"/>
      <c r="H9" s="10"/>
    </row>
    <row r="32" spans="8:8" x14ac:dyDescent="0.25">
      <c r="H32" s="9"/>
    </row>
    <row r="43" spans="8:8" x14ac:dyDescent="0.25">
      <c r="H43" s="9"/>
    </row>
  </sheetData>
  <autoFilter ref="A1:E1"/>
  <printOptions horizontalCentered="1" gridLines="1"/>
  <pageMargins left="0.7" right="0.7" top="0.75" bottom="0.75" header="0.3" footer="0.3"/>
  <pageSetup scale="89" fitToHeight="0" orientation="portrait" r:id="rId1"/>
  <headerFooter>
    <oddHeader>&amp;CBJA FY 2020 Coronavirus Emergency Supplemental Funding</oddHeader>
  </headerFooter>
  <ignoredErrors>
    <ignoredError sqref="E2: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VT</vt:lpstr>
      <vt:lpstr>VT!Print_Area</vt:lpstr>
      <vt:lpstr>VT!Print_Titles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Locicero, Darius</cp:lastModifiedBy>
  <cp:lastPrinted>2020-03-29T16:56:27Z</cp:lastPrinted>
  <dcterms:created xsi:type="dcterms:W3CDTF">2019-07-24T19:17:15Z</dcterms:created>
  <dcterms:modified xsi:type="dcterms:W3CDTF">2020-03-30T11:43:12Z</dcterms:modified>
</cp:coreProperties>
</file>