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ooper\JAG\2020 COVID Stimulus\Updating BJA local totals\"/>
    </mc:Choice>
  </mc:AlternateContent>
  <bookViews>
    <workbookView xWindow="0" yWindow="0" windowWidth="28800" windowHeight="12300"/>
  </bookViews>
  <sheets>
    <sheet name="WI" sheetId="1" r:id="rId1"/>
  </sheets>
  <definedNames>
    <definedName name="_xlnm._FilterDatabase" localSheetId="0" hidden="1">WI!$A$1:$E$32</definedName>
    <definedName name="_xlnm.Print_Area" localSheetId="0">WI!$A$1:$E$32</definedName>
    <definedName name="_xlnm.Print_Titles" localSheetId="0">WI!$1:$1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16" i="1" l="1"/>
  <c r="E10" i="1"/>
  <c r="E22" i="1"/>
  <c r="E12" i="1"/>
  <c r="E30" i="1"/>
  <c r="E2" i="1"/>
  <c r="E3" i="1"/>
  <c r="E11" i="1"/>
  <c r="E20" i="1"/>
  <c r="E25" i="1"/>
  <c r="E6" i="1"/>
  <c r="E14" i="1"/>
  <c r="E8" i="1"/>
  <c r="E29" i="1"/>
  <c r="E27" i="1"/>
  <c r="E18" i="1"/>
  <c r="D32" i="1" l="1"/>
</calcChain>
</file>

<file path=xl/sharedStrings.xml><?xml version="1.0" encoding="utf-8"?>
<sst xmlns="http://schemas.openxmlformats.org/spreadsheetml/2006/main" count="110" uniqueCount="40">
  <si>
    <t>State</t>
  </si>
  <si>
    <t>Jurisdiction Name</t>
  </si>
  <si>
    <t>Government Type</t>
  </si>
  <si>
    <t>Direct Allocation</t>
  </si>
  <si>
    <t>WI</t>
  </si>
  <si>
    <t>BROWN COUNTY</t>
  </si>
  <si>
    <t>County</t>
  </si>
  <si>
    <t>*</t>
  </si>
  <si>
    <t>GREEN BAY CITY</t>
  </si>
  <si>
    <t>Municipal</t>
  </si>
  <si>
    <t>DANE COUNTY</t>
  </si>
  <si>
    <t>MADISON CITY</t>
  </si>
  <si>
    <t>EAU CLAIRE COUNTY</t>
  </si>
  <si>
    <t>EAU CLAIRE CITY</t>
  </si>
  <si>
    <t>FOND DU LAC COUNTY</t>
  </si>
  <si>
    <t>FOND DU LAC CITY</t>
  </si>
  <si>
    <t>KENOSHA COUNTY</t>
  </si>
  <si>
    <t>KENOSHA CITY</t>
  </si>
  <si>
    <t>LA CROSSE COUNTY</t>
  </si>
  <si>
    <t>LA CROSSE CITY</t>
  </si>
  <si>
    <t>MARATHON COUNTY</t>
  </si>
  <si>
    <t>WAUSAU CITY</t>
  </si>
  <si>
    <t>MILWAUKEE COUNTY</t>
  </si>
  <si>
    <t>MILWAUKEE CITY</t>
  </si>
  <si>
    <t>WEST ALLIS CITY</t>
  </si>
  <si>
    <t>OUTAGAMIE COUNTY</t>
  </si>
  <si>
    <t>APPLETON CITY</t>
  </si>
  <si>
    <t>RACINE COUNTY</t>
  </si>
  <si>
    <t>RACINE CITY</t>
  </si>
  <si>
    <t>ROCK COUNTY</t>
  </si>
  <si>
    <t>BELOIT CITY</t>
  </si>
  <si>
    <t>JANESVILLE CITY</t>
  </si>
  <si>
    <t>WAUKESHA COUNTY</t>
  </si>
  <si>
    <t>WAUKESHA CITY</t>
  </si>
  <si>
    <t>SHEBOYGAN COUNTY</t>
  </si>
  <si>
    <t>SHEBOYGAN CITY</t>
  </si>
  <si>
    <t>WINNEBAGO COUNTY</t>
  </si>
  <si>
    <t>OSHKOSH CITY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</si>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</sst>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" fillId="0" borderId="1" xfId="0" applyFont="1" applyBorder="1"/>
    <xf numFmtId="0" fontId="1" fillId="0" borderId="1" xfId="0" applyNumberFormat="1" applyFont="1" applyBorder="1"/>
    <xf numFmtId="165" fontId="0" fillId="0" borderId="1" xfId="0" applyNumberFormat="1" applyBorder="1" applyAlignment="1" applyProtection="1">
      <alignment horizontal="right"/>
      <protection locked="0"/>
    </xf>
    <xf numFmtId="1" fontId="1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80"/>
  <sheetViews>
    <sheetView tabSelected="1" view="pageBreakPreview" zoomScale="110" zoomScaleNormal="100" zoomScaleSheetLayoutView="110" workbookViewId="0">
      <selection activeCell="C36" sqref="C35:C36"/>
    </sheetView>
  </sheetViews>
  <sheetFormatPr defaultRowHeight="15" x14ac:dyDescent="0.25"/>
  <cols>
    <col min="1" max="1" width="10.85546875" style="5" customWidth="1"/>
    <col min="2" max="2" width="27.28515625" style="5" customWidth="1"/>
    <col min="3" max="3" width="27.42578125" style="5" customWidth="1"/>
    <col min="4" max="4" width="27.140625" style="10" hidden="1" customWidth="1"/>
    <col min="5" max="5" width="30.85546875" style="10" customWidth="1"/>
    <col min="6" max="16384" width="9.140625" style="5"/>
  </cols>
  <sheetData>
    <row r="1" spans="1:9" ht="2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39</v>
      </c>
      <c r="F1" s="6"/>
      <c r="G1" s="6"/>
      <c r="H1" s="7"/>
      <c r="I1" s="7"/>
    </row>
    <row r="2" spans="1:9" x14ac:dyDescent="0.25">
      <c r="A2" s="11" t="s">
        <v>4</v>
      </c>
      <c r="B2" s="11" t="s">
        <v>26</v>
      </c>
      <c r="C2" s="11" t="s">
        <v>9</v>
      </c>
      <c r="D2" s="4">
        <v>20215</v>
      </c>
      <c r="E2" s="2">
        <f>D2*3.22196</f>
        <v>65131.921400000007</v>
      </c>
      <c r="I2" s="7"/>
    </row>
    <row r="3" spans="1:9" x14ac:dyDescent="0.25">
      <c r="A3" s="11" t="s">
        <v>4</v>
      </c>
      <c r="B3" s="11" t="s">
        <v>30</v>
      </c>
      <c r="C3" s="11" t="s">
        <v>9</v>
      </c>
      <c r="D3" s="4">
        <v>16411</v>
      </c>
      <c r="E3" s="2">
        <f>D3*3.22196</f>
        <v>52875.58556</v>
      </c>
      <c r="I3" s="8"/>
    </row>
    <row r="4" spans="1:9" x14ac:dyDescent="0.25">
      <c r="A4" s="11" t="s">
        <v>4</v>
      </c>
      <c r="B4" s="11" t="s">
        <v>5</v>
      </c>
      <c r="C4" s="11" t="s">
        <v>6</v>
      </c>
      <c r="D4" s="3" t="s">
        <v>7</v>
      </c>
      <c r="E4" s="12">
        <v>58008</v>
      </c>
    </row>
    <row r="5" spans="1:9" x14ac:dyDescent="0.25">
      <c r="A5" s="11" t="s">
        <v>4</v>
      </c>
      <c r="B5" s="11" t="s">
        <v>10</v>
      </c>
      <c r="C5" s="11" t="s">
        <v>6</v>
      </c>
      <c r="D5" s="2" t="s">
        <v>7</v>
      </c>
      <c r="E5" s="12">
        <v>58008</v>
      </c>
      <c r="I5" s="7"/>
    </row>
    <row r="6" spans="1:9" x14ac:dyDescent="0.25">
      <c r="A6" s="11" t="s">
        <v>4</v>
      </c>
      <c r="B6" s="11" t="s">
        <v>13</v>
      </c>
      <c r="C6" s="11" t="s">
        <v>9</v>
      </c>
      <c r="D6" s="4">
        <v>13477</v>
      </c>
      <c r="E6" s="2">
        <f>D6*3.22196</f>
        <v>43422.354920000005</v>
      </c>
      <c r="I6" s="8"/>
    </row>
    <row r="7" spans="1:9" x14ac:dyDescent="0.25">
      <c r="A7" s="11" t="s">
        <v>4</v>
      </c>
      <c r="B7" s="11" t="s">
        <v>12</v>
      </c>
      <c r="C7" s="11" t="s">
        <v>6</v>
      </c>
      <c r="D7" s="2" t="s">
        <v>7</v>
      </c>
      <c r="E7" s="12">
        <v>58008</v>
      </c>
    </row>
    <row r="8" spans="1:9" x14ac:dyDescent="0.25">
      <c r="A8" s="11" t="s">
        <v>4</v>
      </c>
      <c r="B8" s="11" t="s">
        <v>15</v>
      </c>
      <c r="C8" s="11" t="s">
        <v>9</v>
      </c>
      <c r="D8" s="4">
        <v>11317</v>
      </c>
      <c r="E8" s="2">
        <f>D8*3.22196</f>
        <v>36462.921320000001</v>
      </c>
    </row>
    <row r="9" spans="1:9" x14ac:dyDescent="0.25">
      <c r="A9" s="11" t="s">
        <v>4</v>
      </c>
      <c r="B9" s="11" t="s">
        <v>14</v>
      </c>
      <c r="C9" s="11" t="s">
        <v>6</v>
      </c>
      <c r="D9" s="2" t="s">
        <v>7</v>
      </c>
      <c r="E9" s="12">
        <v>58008</v>
      </c>
    </row>
    <row r="10" spans="1:9" x14ac:dyDescent="0.25">
      <c r="A10" s="11" t="s">
        <v>4</v>
      </c>
      <c r="B10" s="11" t="s">
        <v>8</v>
      </c>
      <c r="C10" s="11" t="s">
        <v>9</v>
      </c>
      <c r="D10" s="4">
        <v>46911</v>
      </c>
      <c r="E10" s="2">
        <f>D10*3.22196</f>
        <v>151145.36556000001</v>
      </c>
    </row>
    <row r="11" spans="1:9" x14ac:dyDescent="0.25">
      <c r="A11" s="11" t="s">
        <v>4</v>
      </c>
      <c r="B11" s="11" t="s">
        <v>31</v>
      </c>
      <c r="C11" s="11" t="s">
        <v>9</v>
      </c>
      <c r="D11" s="4">
        <v>14863</v>
      </c>
      <c r="E11" s="2">
        <f>D11*3.22196</f>
        <v>47887.991480000004</v>
      </c>
    </row>
    <row r="12" spans="1:9" x14ac:dyDescent="0.25">
      <c r="A12" s="11" t="s">
        <v>4</v>
      </c>
      <c r="B12" s="11" t="s">
        <v>17</v>
      </c>
      <c r="C12" s="11" t="s">
        <v>9</v>
      </c>
      <c r="D12" s="4">
        <v>33660</v>
      </c>
      <c r="E12" s="2">
        <f>D12*3.22196</f>
        <v>108451.17360000001</v>
      </c>
    </row>
    <row r="13" spans="1:9" x14ac:dyDescent="0.25">
      <c r="A13" s="11" t="s">
        <v>4</v>
      </c>
      <c r="B13" s="11" t="s">
        <v>16</v>
      </c>
      <c r="C13" s="11" t="s">
        <v>6</v>
      </c>
      <c r="D13" s="2" t="s">
        <v>7</v>
      </c>
      <c r="E13" s="12">
        <v>58008</v>
      </c>
    </row>
    <row r="14" spans="1:9" x14ac:dyDescent="0.25">
      <c r="A14" s="11" t="s">
        <v>4</v>
      </c>
      <c r="B14" s="11" t="s">
        <v>19</v>
      </c>
      <c r="C14" s="11" t="s">
        <v>9</v>
      </c>
      <c r="D14" s="4">
        <v>12058</v>
      </c>
      <c r="E14" s="2">
        <f>D14*3.22196</f>
        <v>38850.393680000001</v>
      </c>
    </row>
    <row r="15" spans="1:9" x14ac:dyDescent="0.25">
      <c r="A15" s="11" t="s">
        <v>4</v>
      </c>
      <c r="B15" s="11" t="s">
        <v>18</v>
      </c>
      <c r="C15" s="11" t="s">
        <v>6</v>
      </c>
      <c r="D15" s="2" t="s">
        <v>7</v>
      </c>
      <c r="E15" s="12">
        <v>58008</v>
      </c>
    </row>
    <row r="16" spans="1:9" x14ac:dyDescent="0.25">
      <c r="A16" s="11" t="s">
        <v>4</v>
      </c>
      <c r="B16" s="11" t="s">
        <v>11</v>
      </c>
      <c r="C16" s="11" t="s">
        <v>9</v>
      </c>
      <c r="D16" s="4">
        <v>86633</v>
      </c>
      <c r="E16" s="2">
        <f>D16*3.22196</f>
        <v>279128.06068</v>
      </c>
    </row>
    <row r="17" spans="1:5" x14ac:dyDescent="0.25">
      <c r="A17" s="11" t="s">
        <v>4</v>
      </c>
      <c r="B17" s="4" t="s">
        <v>20</v>
      </c>
      <c r="C17" s="11" t="s">
        <v>6</v>
      </c>
      <c r="D17" s="3" t="s">
        <v>7</v>
      </c>
      <c r="E17" s="12">
        <v>58008</v>
      </c>
    </row>
    <row r="18" spans="1:5" x14ac:dyDescent="0.25">
      <c r="A18" s="11" t="s">
        <v>4</v>
      </c>
      <c r="B18" s="11" t="s">
        <v>23</v>
      </c>
      <c r="C18" s="11" t="s">
        <v>9</v>
      </c>
      <c r="D18" s="4">
        <v>912367</v>
      </c>
      <c r="E18" s="2">
        <f>D18*3.22196</f>
        <v>2939609.9793199999</v>
      </c>
    </row>
    <row r="19" spans="1:5" x14ac:dyDescent="0.25">
      <c r="A19" s="11" t="s">
        <v>4</v>
      </c>
      <c r="B19" s="11" t="s">
        <v>22</v>
      </c>
      <c r="C19" s="11" t="s">
        <v>6</v>
      </c>
      <c r="D19" s="3" t="s">
        <v>7</v>
      </c>
      <c r="E19" s="12">
        <v>58008</v>
      </c>
    </row>
    <row r="20" spans="1:5" x14ac:dyDescent="0.25">
      <c r="A20" s="11" t="s">
        <v>4</v>
      </c>
      <c r="B20" s="11" t="s">
        <v>37</v>
      </c>
      <c r="C20" s="11" t="s">
        <v>9</v>
      </c>
      <c r="D20" s="4">
        <v>14670</v>
      </c>
      <c r="E20" s="2">
        <f>D20*3.22196</f>
        <v>47266.153200000001</v>
      </c>
    </row>
    <row r="21" spans="1:5" x14ac:dyDescent="0.25">
      <c r="A21" s="11" t="s">
        <v>4</v>
      </c>
      <c r="B21" s="11" t="s">
        <v>25</v>
      </c>
      <c r="C21" s="11" t="s">
        <v>6</v>
      </c>
      <c r="D21" s="2" t="s">
        <v>7</v>
      </c>
      <c r="E21" s="12">
        <v>58008</v>
      </c>
    </row>
    <row r="22" spans="1:5" x14ac:dyDescent="0.25">
      <c r="A22" s="11" t="s">
        <v>4</v>
      </c>
      <c r="B22" s="11" t="s">
        <v>28</v>
      </c>
      <c r="C22" s="11" t="s">
        <v>9</v>
      </c>
      <c r="D22" s="4">
        <v>40334</v>
      </c>
      <c r="E22" s="2">
        <f>D22*3.22196</f>
        <v>129954.53464000001</v>
      </c>
    </row>
    <row r="23" spans="1:5" x14ac:dyDescent="0.25">
      <c r="A23" s="11" t="s">
        <v>4</v>
      </c>
      <c r="B23" s="11" t="s">
        <v>27</v>
      </c>
      <c r="C23" s="11" t="s">
        <v>6</v>
      </c>
      <c r="D23" s="2" t="s">
        <v>7</v>
      </c>
      <c r="E23" s="12">
        <v>58008</v>
      </c>
    </row>
    <row r="24" spans="1:5" x14ac:dyDescent="0.25">
      <c r="A24" s="11" t="s">
        <v>4</v>
      </c>
      <c r="B24" s="11" t="s">
        <v>29</v>
      </c>
      <c r="C24" s="11" t="s">
        <v>6</v>
      </c>
      <c r="D24" s="3" t="s">
        <v>7</v>
      </c>
      <c r="E24" s="12">
        <v>58008</v>
      </c>
    </row>
    <row r="25" spans="1:5" x14ac:dyDescent="0.25">
      <c r="A25" s="11" t="s">
        <v>4</v>
      </c>
      <c r="B25" s="11" t="s">
        <v>35</v>
      </c>
      <c r="C25" s="11" t="s">
        <v>9</v>
      </c>
      <c r="D25" s="4">
        <v>14670</v>
      </c>
      <c r="E25" s="2">
        <f>D25*3.22196</f>
        <v>47266.153200000001</v>
      </c>
    </row>
    <row r="26" spans="1:5" x14ac:dyDescent="0.25">
      <c r="A26" s="11" t="s">
        <v>4</v>
      </c>
      <c r="B26" s="11" t="s">
        <v>34</v>
      </c>
      <c r="C26" s="11" t="s">
        <v>6</v>
      </c>
      <c r="D26" s="2" t="s">
        <v>7</v>
      </c>
      <c r="E26" s="12">
        <v>58008</v>
      </c>
    </row>
    <row r="27" spans="1:5" x14ac:dyDescent="0.25">
      <c r="A27" s="11" t="s">
        <v>4</v>
      </c>
      <c r="B27" s="4" t="s">
        <v>33</v>
      </c>
      <c r="C27" s="4" t="s">
        <v>9</v>
      </c>
      <c r="D27" s="4">
        <v>10285</v>
      </c>
      <c r="E27" s="2">
        <f>D27*3.22196</f>
        <v>33137.8586</v>
      </c>
    </row>
    <row r="28" spans="1:5" x14ac:dyDescent="0.25">
      <c r="A28" s="11" t="s">
        <v>4</v>
      </c>
      <c r="B28" s="4" t="s">
        <v>32</v>
      </c>
      <c r="C28" s="11" t="s">
        <v>6</v>
      </c>
      <c r="D28" s="2" t="s">
        <v>7</v>
      </c>
      <c r="E28" s="12">
        <v>58008</v>
      </c>
    </row>
    <row r="29" spans="1:5" x14ac:dyDescent="0.25">
      <c r="A29" s="11" t="s">
        <v>4</v>
      </c>
      <c r="B29" s="4" t="s">
        <v>21</v>
      </c>
      <c r="C29" s="4" t="s">
        <v>9</v>
      </c>
      <c r="D29" s="4">
        <v>11027</v>
      </c>
      <c r="E29" s="2">
        <f>D29*3.22196</f>
        <v>35528.552920000002</v>
      </c>
    </row>
    <row r="30" spans="1:5" x14ac:dyDescent="0.25">
      <c r="A30" s="11" t="s">
        <v>4</v>
      </c>
      <c r="B30" s="11" t="s">
        <v>24</v>
      </c>
      <c r="C30" s="11" t="s">
        <v>9</v>
      </c>
      <c r="D30" s="4">
        <v>20892</v>
      </c>
      <c r="E30" s="2">
        <f>D30*3.22196</f>
        <v>67313.188320000001</v>
      </c>
    </row>
    <row r="31" spans="1:5" x14ac:dyDescent="0.25">
      <c r="A31" s="11" t="s">
        <v>4</v>
      </c>
      <c r="B31" s="11" t="s">
        <v>36</v>
      </c>
      <c r="C31" s="11" t="s">
        <v>6</v>
      </c>
      <c r="D31" s="2" t="s">
        <v>7</v>
      </c>
      <c r="E31" s="12">
        <v>58008</v>
      </c>
    </row>
    <row r="32" spans="1:5" x14ac:dyDescent="0.25">
      <c r="A32" s="1"/>
      <c r="B32" s="1" t="s">
        <v>38</v>
      </c>
      <c r="C32" s="1"/>
      <c r="D32" s="1">
        <f>SUM(D1:D14)</f>
        <v>168912</v>
      </c>
      <c r="E32" s="1">
        <f>SUM(E2:E31)</f>
        <v>4935544.1883999985</v>
      </c>
    </row>
    <row r="33" spans="1:9" x14ac:dyDescent="0.25">
      <c r="A33" s="11"/>
      <c r="B33" s="11"/>
      <c r="C33" s="11"/>
      <c r="D33" s="2"/>
      <c r="E33" s="2"/>
    </row>
    <row r="34" spans="1:9" x14ac:dyDescent="0.25">
      <c r="A34" s="11"/>
      <c r="B34" s="11"/>
      <c r="C34" s="11"/>
      <c r="D34" s="2"/>
      <c r="E34" s="2"/>
    </row>
    <row r="35" spans="1:9" x14ac:dyDescent="0.25">
      <c r="A35" s="11"/>
      <c r="B35" s="11"/>
      <c r="C35" s="11"/>
      <c r="D35" s="2"/>
      <c r="E35" s="2"/>
    </row>
    <row r="36" spans="1:9" x14ac:dyDescent="0.25">
      <c r="A36" s="11"/>
      <c r="B36" s="11"/>
      <c r="C36" s="11"/>
      <c r="D36" s="2"/>
      <c r="E36" s="2"/>
    </row>
    <row r="37" spans="1:9" x14ac:dyDescent="0.25">
      <c r="A37" s="11"/>
      <c r="B37" s="11"/>
      <c r="C37" s="11"/>
      <c r="D37" s="2"/>
      <c r="E37" s="2"/>
    </row>
    <row r="38" spans="1:9" x14ac:dyDescent="0.25">
      <c r="A38" s="11"/>
      <c r="B38" s="11"/>
      <c r="C38" s="11"/>
      <c r="D38" s="3"/>
      <c r="E38" s="3"/>
    </row>
    <row r="39" spans="1:9" x14ac:dyDescent="0.25">
      <c r="A39" s="11"/>
      <c r="B39" s="11"/>
      <c r="C39" s="11"/>
      <c r="D39" s="2"/>
      <c r="E39" s="2"/>
    </row>
    <row r="40" spans="1:9" x14ac:dyDescent="0.25">
      <c r="A40" s="11"/>
      <c r="B40" s="11"/>
      <c r="C40" s="11"/>
      <c r="D40" s="2"/>
      <c r="E40" s="2"/>
    </row>
    <row r="41" spans="1:9" x14ac:dyDescent="0.25">
      <c r="A41" s="11"/>
      <c r="B41" s="11"/>
      <c r="C41" s="11"/>
      <c r="D41" s="2"/>
      <c r="E41" s="2"/>
    </row>
    <row r="42" spans="1:9" x14ac:dyDescent="0.25">
      <c r="A42" s="11"/>
      <c r="B42" s="11"/>
      <c r="C42" s="11"/>
      <c r="D42" s="2"/>
      <c r="E42" s="2"/>
    </row>
    <row r="43" spans="1:9" x14ac:dyDescent="0.25">
      <c r="A43" s="11"/>
      <c r="B43" s="11"/>
      <c r="C43" s="11"/>
      <c r="D43" s="2"/>
      <c r="E43" s="2"/>
    </row>
    <row r="44" spans="1:9" x14ac:dyDescent="0.25">
      <c r="A44" s="11"/>
      <c r="B44" s="11"/>
      <c r="C44" s="11"/>
      <c r="D44" s="4"/>
      <c r="E44" s="4"/>
    </row>
    <row r="45" spans="1:9" x14ac:dyDescent="0.25">
      <c r="A45" s="11"/>
      <c r="B45" s="11"/>
      <c r="C45" s="11"/>
      <c r="D45" s="2"/>
      <c r="E45" s="2"/>
    </row>
    <row r="46" spans="1:9" ht="20.25" customHeight="1" x14ac:dyDescent="0.25">
      <c r="A46" s="11"/>
      <c r="B46" s="11"/>
      <c r="C46" s="11"/>
      <c r="D46" s="2"/>
      <c r="E46" s="2"/>
      <c r="F46" s="6"/>
      <c r="G46" s="6"/>
      <c r="H46" s="9"/>
      <c r="I46" s="9"/>
    </row>
    <row r="69" spans="9:9" x14ac:dyDescent="0.25">
      <c r="I69" s="8"/>
    </row>
    <row r="80" spans="9:9" x14ac:dyDescent="0.25">
      <c r="I80" s="8"/>
    </row>
  </sheetData>
  <autoFilter ref="A1:E32"/>
  <sortState ref="A2:E81">
    <sortCondition ref="B2:B81"/>
  </sortState>
  <printOptions horizontalCentered="1" gridLines="1"/>
  <pageMargins left="0.7" right="0.7" top="0.75" bottom="0.75" header="0.3" footer="0.3"/>
  <pageSetup scale="93" fitToHeight="0" orientation="portrait" r:id="rId1"/>
  <headerFooter>
    <oddHeader>&amp;CBJA FY 2020 Coronavirus Emergency Supplemental Funding</oddHead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</vt:lpstr>
      <vt:lpstr>WI!Print_Area</vt:lpstr>
      <vt:lpstr>WI!Print_Titles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Cooper, Alexia</cp:lastModifiedBy>
  <cp:lastPrinted>2020-03-29T16:59:11Z</cp:lastPrinted>
  <dcterms:created xsi:type="dcterms:W3CDTF">2019-07-24T19:44:09Z</dcterms:created>
  <dcterms:modified xsi:type="dcterms:W3CDTF">2020-03-30T16:22:48Z</dcterms:modified>
</cp:coreProperties>
</file>